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V21" i="32" l="1"/>
  <c r="T21" i="32"/>
  <c r="R21" i="32"/>
  <c r="P21" i="32"/>
  <c r="N21" i="32"/>
  <c r="L21" i="32"/>
  <c r="J21" i="32"/>
  <c r="H21" i="32"/>
  <c r="F21" i="32"/>
  <c r="D21" i="32"/>
  <c r="V20" i="32"/>
  <c r="T20" i="32"/>
  <c r="R20" i="32"/>
  <c r="P20" i="32"/>
  <c r="N20" i="32"/>
  <c r="L20" i="32"/>
  <c r="J20" i="32"/>
  <c r="H20" i="32"/>
  <c r="F20" i="32"/>
  <c r="D20" i="32"/>
  <c r="V19" i="32"/>
  <c r="T19" i="32"/>
  <c r="R19" i="32"/>
  <c r="P19" i="32"/>
  <c r="N19" i="32"/>
  <c r="L19" i="32"/>
  <c r="J19" i="32"/>
  <c r="H19" i="32"/>
  <c r="F19" i="32"/>
  <c r="D19" i="32"/>
  <c r="V18" i="32"/>
  <c r="T18" i="32"/>
  <c r="R18" i="32"/>
  <c r="P18" i="32"/>
  <c r="N18" i="32"/>
  <c r="L18" i="32"/>
  <c r="J18" i="32"/>
  <c r="H18" i="32"/>
  <c r="F18" i="32"/>
  <c r="D18" i="32"/>
  <c r="V17" i="32"/>
  <c r="T17" i="32"/>
  <c r="R17" i="32"/>
  <c r="P17" i="32"/>
  <c r="N17" i="32"/>
  <c r="L17" i="32"/>
  <c r="J17" i="32"/>
  <c r="H17" i="32"/>
  <c r="F17" i="32"/>
  <c r="D17" i="32"/>
  <c r="V16" i="32"/>
  <c r="T16" i="32"/>
  <c r="R16" i="32"/>
  <c r="P16" i="32"/>
  <c r="N16" i="32"/>
  <c r="L16" i="32"/>
  <c r="J16" i="32"/>
  <c r="H16" i="32"/>
  <c r="F16" i="32"/>
  <c r="D16" i="32"/>
  <c r="V15" i="32"/>
  <c r="T15" i="32"/>
  <c r="R15" i="32"/>
  <c r="P15" i="32"/>
  <c r="N15" i="32"/>
  <c r="L15" i="32"/>
  <c r="J15" i="32"/>
  <c r="H15" i="32"/>
  <c r="F15" i="32"/>
  <c r="D15" i="32"/>
  <c r="V14" i="32"/>
  <c r="T14" i="32"/>
  <c r="R14" i="32"/>
  <c r="P14" i="32"/>
  <c r="N14" i="32"/>
  <c r="L14" i="32"/>
  <c r="J14" i="32"/>
  <c r="H14" i="32"/>
  <c r="F14" i="32"/>
  <c r="D14" i="32"/>
  <c r="V13" i="32"/>
  <c r="T13" i="32"/>
  <c r="R13" i="32"/>
  <c r="P13" i="32"/>
  <c r="N13" i="32"/>
  <c r="L13" i="32"/>
  <c r="J13" i="32"/>
  <c r="H13" i="32"/>
  <c r="F13" i="32"/>
  <c r="D13" i="32"/>
  <c r="V12" i="32"/>
  <c r="T12" i="32"/>
  <c r="R12" i="32"/>
  <c r="P12" i="32"/>
  <c r="N12" i="32"/>
  <c r="L12" i="32"/>
  <c r="J12" i="32"/>
  <c r="H12" i="32"/>
  <c r="F12" i="32"/>
  <c r="D12" i="32"/>
  <c r="V11" i="32"/>
  <c r="T11" i="32"/>
  <c r="R11" i="32"/>
  <c r="P11" i="32"/>
  <c r="N11" i="32"/>
  <c r="L11" i="32"/>
  <c r="J11" i="32"/>
  <c r="H11" i="32"/>
  <c r="F11" i="32"/>
  <c r="D11" i="32"/>
  <c r="V10" i="32"/>
  <c r="T10" i="32"/>
  <c r="R10" i="32"/>
  <c r="P10" i="32"/>
  <c r="N10" i="32"/>
  <c r="L10" i="32"/>
  <c r="J10" i="32"/>
  <c r="H10" i="32"/>
  <c r="F10" i="32"/>
  <c r="D10" i="32"/>
  <c r="V9" i="32"/>
  <c r="T9" i="32"/>
  <c r="R9" i="32"/>
  <c r="P9" i="32"/>
  <c r="N9" i="32"/>
  <c r="L9" i="32"/>
  <c r="J9" i="32"/>
  <c r="H9" i="32"/>
  <c r="F9" i="32"/>
  <c r="D9" i="32"/>
  <c r="V8" i="32"/>
  <c r="T8" i="32"/>
  <c r="R8" i="32"/>
  <c r="P8" i="32"/>
  <c r="N8" i="32"/>
  <c r="L8" i="32"/>
  <c r="J8" i="32"/>
  <c r="H8" i="32"/>
  <c r="F8" i="32"/>
  <c r="D8" i="32"/>
</calcChain>
</file>

<file path=xl/sharedStrings.xml><?xml version="1.0" encoding="utf-8"?>
<sst xmlns="http://schemas.openxmlformats.org/spreadsheetml/2006/main" count="52" uniqueCount="52">
  <si>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</si>
  <si>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</si>
  <si>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</si>
  <si>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</si>
  <si>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</si>
  <si>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</si>
  <si>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</si>
  <si>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</si>
  <si>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</si>
  <si>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</si>
  <si>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</si>
  <si>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</si>
  <si>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</si>
  <si>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</si>
  <si>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</si>
  <si>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</si>
  <si>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</si>
  <si>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</si>
  <si>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</si>
  <si>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</si>
  <si>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</si>
  <si>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</si>
  <si>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</si>
  <si>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</si>
  <si>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</si>
  <si>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</si>
  <si>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</si>
  <si>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</si>
  <si>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</si>
  <si>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</si>
  <si>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</si>
  <si>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</si>
  <si>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</si>
  <si>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</si>
  <si>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</si>
  <si>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</si>
  <si>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</si>
  <si>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</si>
  <si>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14.3</t>
  </si>
  <si>
    <t>قضاء: البقاع الغربي</t>
  </si>
  <si>
    <t xml:space="preserve"> * يمكن تسجيل فروقات طفيفة بنسبة 0.1 وذلك نتيجة التدوير</t>
  </si>
  <si>
    <t>استخدام الاراضي للزراعات الدائمة حسب حجم المساحة المزروعة للحيازات*</t>
  </si>
  <si>
    <t>% (2/1)</t>
  </si>
  <si>
    <t>% (5/1)</t>
  </si>
  <si>
    <t>% (10/1)</t>
  </si>
  <si>
    <t>% (11/1)</t>
  </si>
  <si>
    <t>%
 (3/1)</t>
  </si>
  <si>
    <t>%
 (4/1)</t>
  </si>
  <si>
    <t>%
 (6/1)</t>
  </si>
  <si>
    <t>%
 (7/1)</t>
  </si>
  <si>
    <t>%
 (8/1)</t>
  </si>
  <si>
    <t>%
 (9/1)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</si>
</sst>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2" xfId="0" applyFont="1" applyBorder="1" applyAlignment="1"/>
    <xf numFmtId="0" fontId="3" fillId="0" borderId="2" xfId="0" applyFont="1" applyBorder="1" applyAlignment="1">
      <alignment horizontal="left"/>
    </xf>
    <xf numFmtId="0" fontId="4" fillId="0" borderId="0" xfId="0" applyFont="1"/>
    <xf numFmtId="1" fontId="0" fillId="0" borderId="18" xfId="1" applyNumberFormat="1" applyFont="1" applyBorder="1"/>
    <xf numFmtId="1" fontId="0" fillId="0" borderId="12" xfId="1" applyNumberFormat="1" applyFont="1" applyBorder="1"/>
    <xf numFmtId="1" fontId="0" fillId="0" borderId="11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6" fontId="0" fillId="0" borderId="6" xfId="0" applyNumberFormat="1" applyBorder="1"/>
    <xf numFmtId="165" fontId="0" fillId="0" borderId="17" xfId="1" applyNumberFormat="1" applyFont="1" applyBorder="1"/>
    <xf numFmtId="164" fontId="0" fillId="0" borderId="15" xfId="1" applyNumberFormat="1" applyFont="1" applyBorder="1"/>
    <xf numFmtId="166" fontId="0" fillId="0" borderId="16" xfId="0" applyNumberFormat="1" applyBorder="1"/>
    <xf numFmtId="164" fontId="0" fillId="0" borderId="0" xfId="1" applyNumberFormat="1" applyFont="1" applyBorder="1"/>
    <xf numFmtId="2" fontId="0" fillId="0" borderId="0" xfId="0" applyNumberFormat="1" applyBorder="1"/>
    <xf numFmtId="0" fontId="1" fillId="0" borderId="5" xfId="0" applyFont="1" applyBorder="1"/>
    <xf numFmtId="165" fontId="1" fillId="0" borderId="5" xfId="1" applyNumberFormat="1" applyFont="1" applyBorder="1"/>
    <xf numFmtId="164" fontId="1" fillId="0" borderId="13" xfId="1" applyNumberFormat="1" applyFont="1" applyBorder="1"/>
    <xf numFmtId="166" fontId="1" fillId="0" borderId="14" xfId="0" applyNumberFormat="1" applyFont="1" applyBorder="1"/>
    <xf numFmtId="0" fontId="1" fillId="0" borderId="0" xfId="0" applyFont="1"/>
    <xf numFmtId="0" fontId="1" fillId="0" borderId="10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rightToLeft="1" tabSelected="1" workbookViewId="0">
      <selection sqref="A1:V1"/>
    </sheetView>
  </sheetViews>
  <sheetFormatPr defaultRowHeight="15" x14ac:dyDescent="0.25"/>
  <cols>
    <col min="1" max="1" width="15.28515625" customWidth="1"/>
    <col min="2" max="2" width="16.28515625" customWidth="1"/>
    <col min="3" max="3" width="9.28515625" customWidth="1"/>
    <col min="4" max="4" width="6.5703125" customWidth="1"/>
    <col min="5" max="6" width="7.42578125" customWidth="1"/>
    <col min="7" max="7" width="8.7109375" customWidth="1"/>
    <col min="8" max="8" width="7.140625" customWidth="1"/>
    <col min="9" max="9" width="8.42578125" customWidth="1"/>
    <col min="10" max="10" width="6.42578125" customWidth="1"/>
    <col min="11" max="11" width="8.42578125" customWidth="1"/>
    <col min="12" max="12" width="6.7109375" customWidth="1"/>
    <col min="13" max="13" width="7.7109375" customWidth="1"/>
    <col min="14" max="14" width="6.570312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s="33" customFormat="1" ht="51" customHeight="1" x14ac:dyDescent="0.25">
      <c r="A1" s="32" t="s">
        <v>39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s="2" customFormat="1" ht="55.5" customHeight="1" x14ac:dyDescent="0.25">
      <c r="A2" s="28" t="s">
        <v>41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s="2" customFormat="1" ht="24.7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 s="3" customFormat="1" ht="18" customHeight="1" thickBot="1" x14ac:dyDescent="0.35">
      <c r="A4" s="6" t="s">
        <v>38</v>
      </c>
      <c r="N4" s="4"/>
      <c r="O4" s="4"/>
      <c r="V4" s="5" t="s">
        <v>15</v>
      </c>
    </row>
    <row r="5" spans="1:22" ht="57" customHeight="1" thickBot="1" x14ac:dyDescent="0.3">
      <c r="A5" s="30" t="s">
        <v>0</v>
      </c>
      <c r="B5" s="29" t="s">
        <v>18</v>
      </c>
      <c r="C5" s="29" t="s">
        <v>30</v>
      </c>
      <c r="D5" s="29"/>
      <c r="E5" s="29" t="s">
        <v>31</v>
      </c>
      <c r="F5" s="29"/>
      <c r="G5" s="29" t="s">
        <v>32</v>
      </c>
      <c r="H5" s="29"/>
      <c r="I5" s="29" t="s">
        <v>33</v>
      </c>
      <c r="J5" s="29"/>
      <c r="K5" s="29" t="s">
        <v>16</v>
      </c>
      <c r="L5" s="29"/>
      <c r="M5" s="29" t="s">
        <v>34</v>
      </c>
      <c r="N5" s="29"/>
      <c r="O5" s="29" t="s">
        <v>17</v>
      </c>
      <c r="P5" s="29"/>
      <c r="Q5" s="29" t="s">
        <v>19</v>
      </c>
      <c r="R5" s="29"/>
      <c r="S5" s="29" t="s">
        <v>35</v>
      </c>
      <c r="T5" s="29"/>
      <c r="U5" s="29" t="s">
        <v>36</v>
      </c>
      <c r="V5" s="29"/>
    </row>
    <row r="6" spans="1:22" ht="45" customHeight="1" thickBot="1" x14ac:dyDescent="0.3">
      <c r="A6" s="31"/>
      <c r="B6" s="29"/>
      <c r="C6" s="1" t="s">
        <v>26</v>
      </c>
      <c r="D6" s="1" t="s">
        <v>42</v>
      </c>
      <c r="E6" s="1" t="s">
        <v>21</v>
      </c>
      <c r="F6" s="1" t="s">
        <v>46</v>
      </c>
      <c r="G6" s="1" t="s">
        <v>20</v>
      </c>
      <c r="H6" s="1" t="s">
        <v>47</v>
      </c>
      <c r="I6" s="1" t="s">
        <v>22</v>
      </c>
      <c r="J6" s="1" t="s">
        <v>43</v>
      </c>
      <c r="K6" s="1" t="s">
        <v>23</v>
      </c>
      <c r="L6" s="1" t="s">
        <v>48</v>
      </c>
      <c r="M6" s="1" t="s">
        <v>24</v>
      </c>
      <c r="N6" s="1" t="s">
        <v>49</v>
      </c>
      <c r="O6" s="1" t="s">
        <v>25</v>
      </c>
      <c r="P6" s="1" t="s">
        <v>50</v>
      </c>
      <c r="Q6" s="1" t="s">
        <v>27</v>
      </c>
      <c r="R6" s="1" t="s">
        <v>51</v>
      </c>
      <c r="S6" s="1" t="s">
        <v>29</v>
      </c>
      <c r="T6" s="1" t="s">
        <v>44</v>
      </c>
      <c r="U6" s="1" t="s">
        <v>37</v>
      </c>
      <c r="V6" s="1" t="s">
        <v>45</v>
      </c>
    </row>
    <row r="7" spans="1:22" ht="18" customHeight="1" x14ac:dyDescent="0.25">
      <c r="A7" s="23" t="s">
        <v>1</v>
      </c>
      <c r="B7" s="7">
        <v>0</v>
      </c>
      <c r="C7" s="8">
        <v>0</v>
      </c>
      <c r="D7" s="9">
        <v>0</v>
      </c>
      <c r="E7" s="8">
        <v>0</v>
      </c>
      <c r="F7" s="9">
        <v>0</v>
      </c>
      <c r="G7" s="8">
        <v>0</v>
      </c>
      <c r="H7" s="9">
        <v>0</v>
      </c>
      <c r="I7" s="8">
        <v>0</v>
      </c>
      <c r="J7" s="9">
        <v>0</v>
      </c>
      <c r="K7" s="8">
        <v>0</v>
      </c>
      <c r="L7" s="9">
        <v>0</v>
      </c>
      <c r="M7" s="8">
        <v>0</v>
      </c>
      <c r="N7" s="9">
        <v>0</v>
      </c>
      <c r="O7" s="8">
        <v>0</v>
      </c>
      <c r="P7" s="9">
        <v>0</v>
      </c>
      <c r="Q7" s="8">
        <v>0</v>
      </c>
      <c r="R7" s="9">
        <v>0</v>
      </c>
      <c r="S7" s="8">
        <v>0</v>
      </c>
      <c r="T7" s="9">
        <v>0</v>
      </c>
      <c r="U7" s="8">
        <v>0</v>
      </c>
      <c r="V7" s="9">
        <v>0</v>
      </c>
    </row>
    <row r="8" spans="1:22" ht="18" customHeight="1" x14ac:dyDescent="0.25">
      <c r="A8" s="24" t="s">
        <v>2</v>
      </c>
      <c r="B8" s="10">
        <v>15.617000000000001</v>
      </c>
      <c r="C8" s="11">
        <v>0</v>
      </c>
      <c r="D8" s="12">
        <f t="shared" ref="D8:D21" si="0">C8/B8*100</f>
        <v>0</v>
      </c>
      <c r="E8" s="11">
        <v>1.38</v>
      </c>
      <c r="F8" s="12">
        <f>E8/B8*100</f>
        <v>8.836524300441825</v>
      </c>
      <c r="G8" s="11">
        <v>1.41</v>
      </c>
      <c r="H8" s="12">
        <f>G8/B8*100</f>
        <v>9.028622654799257</v>
      </c>
      <c r="I8" s="11">
        <v>1.07</v>
      </c>
      <c r="J8" s="12">
        <f>I8/B8*100</f>
        <v>6.8515079720817065</v>
      </c>
      <c r="K8" s="11">
        <v>10.1</v>
      </c>
      <c r="L8" s="12">
        <f>K8/B8*100</f>
        <v>64.673112633668424</v>
      </c>
      <c r="M8" s="11">
        <v>0</v>
      </c>
      <c r="N8" s="12">
        <f>M8/B8*100</f>
        <v>0</v>
      </c>
      <c r="O8" s="11">
        <v>0.90200000000000002</v>
      </c>
      <c r="P8" s="12">
        <f>O8/B8*100</f>
        <v>5.7757571876800915</v>
      </c>
      <c r="Q8" s="11">
        <v>0</v>
      </c>
      <c r="R8" s="12">
        <f>Q8/B8*100</f>
        <v>0</v>
      </c>
      <c r="S8" s="11">
        <v>0.755</v>
      </c>
      <c r="T8" s="12">
        <f>S8/B8*100</f>
        <v>4.8344752513286799</v>
      </c>
      <c r="U8" s="11">
        <v>0</v>
      </c>
      <c r="V8" s="12">
        <f>U8/B8*100</f>
        <v>0</v>
      </c>
    </row>
    <row r="9" spans="1:22" ht="18" customHeight="1" x14ac:dyDescent="0.25">
      <c r="A9" s="24" t="s">
        <v>3</v>
      </c>
      <c r="B9" s="10">
        <v>659.79499999999996</v>
      </c>
      <c r="C9" s="11">
        <v>8.3000000000000004E-2</v>
      </c>
      <c r="D9" s="12">
        <f t="shared" si="0"/>
        <v>1.2579664895914642E-2</v>
      </c>
      <c r="E9" s="11">
        <v>113.289</v>
      </c>
      <c r="F9" s="12">
        <f t="shared" ref="F9:F21" si="1">E9/B9*100</f>
        <v>17.170333209557516</v>
      </c>
      <c r="G9" s="11">
        <v>86.432000000000002</v>
      </c>
      <c r="H9" s="12">
        <f t="shared" ref="H9:H21" si="2">G9/B9*100</f>
        <v>13.099826461249329</v>
      </c>
      <c r="I9" s="11">
        <v>42.895000000000003</v>
      </c>
      <c r="J9" s="12">
        <f t="shared" ref="J9:J21" si="3">I9/B9*100</f>
        <v>6.5012617555452845</v>
      </c>
      <c r="K9" s="11">
        <v>352.65899999999999</v>
      </c>
      <c r="L9" s="12">
        <f t="shared" ref="L9:L21" si="4">K9/B9*100</f>
        <v>53.449783644920011</v>
      </c>
      <c r="M9" s="11">
        <v>0</v>
      </c>
      <c r="N9" s="12">
        <f t="shared" ref="N9:N21" si="5">M9/B9*100</f>
        <v>0</v>
      </c>
      <c r="O9" s="11">
        <v>18.283000000000001</v>
      </c>
      <c r="P9" s="12">
        <f t="shared" ref="P9:P21" si="6">O9/B9*100</f>
        <v>2.7710122083374382</v>
      </c>
      <c r="Q9" s="11">
        <v>0.94</v>
      </c>
      <c r="R9" s="12">
        <f t="shared" ref="R9:R21" si="7">Q9/B9*100</f>
        <v>0.14246849400192485</v>
      </c>
      <c r="S9" s="11">
        <v>45.213999999999999</v>
      </c>
      <c r="T9" s="12">
        <f t="shared" ref="T9:T21" si="8">S9/B9*100</f>
        <v>6.8527345614925848</v>
      </c>
      <c r="U9" s="11">
        <v>0</v>
      </c>
      <c r="V9" s="12">
        <f t="shared" ref="V9:V21" si="9">U9/B9*100</f>
        <v>0</v>
      </c>
    </row>
    <row r="10" spans="1:22" ht="18" customHeight="1" x14ac:dyDescent="0.25">
      <c r="A10" s="24" t="s">
        <v>4</v>
      </c>
      <c r="B10" s="10">
        <v>3261.8029999999999</v>
      </c>
      <c r="C10" s="11">
        <v>1.71</v>
      </c>
      <c r="D10" s="12">
        <f t="shared" si="0"/>
        <v>5.2424993170954837E-2</v>
      </c>
      <c r="E10" s="11">
        <v>523.41099999999994</v>
      </c>
      <c r="F10" s="12">
        <f t="shared" si="1"/>
        <v>16.046677251814408</v>
      </c>
      <c r="G10" s="11">
        <v>495.48099999999999</v>
      </c>
      <c r="H10" s="12">
        <f t="shared" si="2"/>
        <v>15.190402363355481</v>
      </c>
      <c r="I10" s="11">
        <v>216.929</v>
      </c>
      <c r="J10" s="12">
        <f t="shared" si="3"/>
        <v>6.650585581042141</v>
      </c>
      <c r="K10" s="11">
        <v>1779.74</v>
      </c>
      <c r="L10" s="12">
        <f t="shared" si="4"/>
        <v>54.563074471388987</v>
      </c>
      <c r="M10" s="11">
        <v>0</v>
      </c>
      <c r="N10" s="12">
        <f t="shared" si="5"/>
        <v>0</v>
      </c>
      <c r="O10" s="11">
        <v>98.983999999999995</v>
      </c>
      <c r="P10" s="12">
        <f t="shared" si="6"/>
        <v>3.0346406573297036</v>
      </c>
      <c r="Q10" s="11">
        <v>4.33</v>
      </c>
      <c r="R10" s="12">
        <f t="shared" si="7"/>
        <v>0.13274866691826576</v>
      </c>
      <c r="S10" s="11">
        <v>141.13800000000001</v>
      </c>
      <c r="T10" s="12">
        <f t="shared" si="8"/>
        <v>4.3269933837205992</v>
      </c>
      <c r="U10" s="11">
        <v>0</v>
      </c>
      <c r="V10" s="12">
        <f t="shared" si="9"/>
        <v>0</v>
      </c>
    </row>
    <row r="11" spans="1:22" ht="18" customHeight="1" x14ac:dyDescent="0.25">
      <c r="A11" s="24" t="s">
        <v>5</v>
      </c>
      <c r="B11" s="10">
        <v>4771.433</v>
      </c>
      <c r="C11" s="11">
        <v>0.35</v>
      </c>
      <c r="D11" s="12">
        <f t="shared" si="0"/>
        <v>7.3353225330838757E-3</v>
      </c>
      <c r="E11" s="11">
        <v>778.45399999999995</v>
      </c>
      <c r="F11" s="12">
        <f t="shared" si="1"/>
        <v>16.314889049055072</v>
      </c>
      <c r="G11" s="11">
        <v>905.67</v>
      </c>
      <c r="H11" s="12">
        <f t="shared" si="2"/>
        <v>18.98109016725164</v>
      </c>
      <c r="I11" s="11">
        <v>397.91899999999998</v>
      </c>
      <c r="J11" s="12">
        <f t="shared" si="3"/>
        <v>8.3396120201205797</v>
      </c>
      <c r="K11" s="11">
        <v>2313.9760000000001</v>
      </c>
      <c r="L11" s="12">
        <f t="shared" si="4"/>
        <v>48.496457982329424</v>
      </c>
      <c r="M11" s="11">
        <v>0</v>
      </c>
      <c r="N11" s="12">
        <f t="shared" si="5"/>
        <v>0</v>
      </c>
      <c r="O11" s="11">
        <v>182.30199999999999</v>
      </c>
      <c r="P11" s="12">
        <f t="shared" si="6"/>
        <v>3.8206970526464481</v>
      </c>
      <c r="Q11" s="11">
        <v>12.81</v>
      </c>
      <c r="R11" s="12">
        <f t="shared" si="7"/>
        <v>0.26847280471086987</v>
      </c>
      <c r="S11" s="11">
        <v>179.952</v>
      </c>
      <c r="T11" s="12">
        <f t="shared" si="8"/>
        <v>3.7714456013528852</v>
      </c>
      <c r="U11" s="11">
        <v>0</v>
      </c>
      <c r="V11" s="12">
        <f t="shared" si="9"/>
        <v>0</v>
      </c>
    </row>
    <row r="12" spans="1:22" ht="18" customHeight="1" x14ac:dyDescent="0.25">
      <c r="A12" s="24" t="s">
        <v>6</v>
      </c>
      <c r="B12" s="10">
        <v>6746.4440000000004</v>
      </c>
      <c r="C12" s="11">
        <v>3.9449999999999998</v>
      </c>
      <c r="D12" s="12">
        <f t="shared" si="0"/>
        <v>5.8475250072482624E-2</v>
      </c>
      <c r="E12" s="11">
        <v>1092.2329999999999</v>
      </c>
      <c r="F12" s="12">
        <f t="shared" si="1"/>
        <v>16.189758634326466</v>
      </c>
      <c r="G12" s="11">
        <v>1091.3589999999999</v>
      </c>
      <c r="H12" s="12">
        <f t="shared" si="2"/>
        <v>16.176803661306607</v>
      </c>
      <c r="I12" s="11">
        <v>962.70500000000004</v>
      </c>
      <c r="J12" s="12">
        <f t="shared" si="3"/>
        <v>14.269813845634827</v>
      </c>
      <c r="K12" s="11">
        <v>3136.3580000000002</v>
      </c>
      <c r="L12" s="12">
        <f t="shared" si="4"/>
        <v>46.489054085381873</v>
      </c>
      <c r="M12" s="11">
        <v>0</v>
      </c>
      <c r="N12" s="12">
        <f t="shared" si="5"/>
        <v>0</v>
      </c>
      <c r="O12" s="11">
        <v>227.773</v>
      </c>
      <c r="P12" s="12">
        <f t="shared" si="6"/>
        <v>3.3761934435385514</v>
      </c>
      <c r="Q12" s="11">
        <v>30.01</v>
      </c>
      <c r="R12" s="12">
        <f t="shared" si="7"/>
        <v>0.44482693401145845</v>
      </c>
      <c r="S12" s="11">
        <v>196.06100000000001</v>
      </c>
      <c r="T12" s="12">
        <f t="shared" si="8"/>
        <v>2.9061384041726277</v>
      </c>
      <c r="U12" s="11">
        <v>0</v>
      </c>
      <c r="V12" s="12">
        <f t="shared" si="9"/>
        <v>0</v>
      </c>
    </row>
    <row r="13" spans="1:22" ht="18" customHeight="1" x14ac:dyDescent="0.25">
      <c r="A13" s="24" t="s">
        <v>7</v>
      </c>
      <c r="B13" s="10">
        <v>6596.9740000000002</v>
      </c>
      <c r="C13" s="11">
        <v>10.923999999999999</v>
      </c>
      <c r="D13" s="12">
        <f t="shared" si="0"/>
        <v>0.16559107251294305</v>
      </c>
      <c r="E13" s="11">
        <v>1082.809</v>
      </c>
      <c r="F13" s="12">
        <f t="shared" si="1"/>
        <v>16.41372241273044</v>
      </c>
      <c r="G13" s="11">
        <v>977.69299999999998</v>
      </c>
      <c r="H13" s="12">
        <f t="shared" si="2"/>
        <v>14.820325197583012</v>
      </c>
      <c r="I13" s="11">
        <v>1231.0999999999999</v>
      </c>
      <c r="J13" s="12">
        <f t="shared" si="3"/>
        <v>18.661586357623964</v>
      </c>
      <c r="K13" s="11">
        <v>2842.6089999999999</v>
      </c>
      <c r="L13" s="12">
        <f t="shared" si="4"/>
        <v>43.089589257135167</v>
      </c>
      <c r="M13" s="11">
        <v>0</v>
      </c>
      <c r="N13" s="12">
        <f t="shared" si="5"/>
        <v>0</v>
      </c>
      <c r="O13" s="11">
        <v>241.92400000000001</v>
      </c>
      <c r="P13" s="12">
        <f t="shared" si="6"/>
        <v>3.6671965055493625</v>
      </c>
      <c r="Q13" s="11">
        <v>27.972000000000001</v>
      </c>
      <c r="R13" s="12">
        <f t="shared" si="7"/>
        <v>0.4240125851640465</v>
      </c>
      <c r="S13" s="11">
        <v>181.94300000000001</v>
      </c>
      <c r="T13" s="12">
        <f t="shared" si="8"/>
        <v>2.757976611701062</v>
      </c>
      <c r="U13" s="11">
        <v>0</v>
      </c>
      <c r="V13" s="12">
        <f t="shared" si="9"/>
        <v>0</v>
      </c>
    </row>
    <row r="14" spans="1:22" x14ac:dyDescent="0.25">
      <c r="A14" s="24" t="s">
        <v>8</v>
      </c>
      <c r="B14" s="10">
        <v>3621.1179999999999</v>
      </c>
      <c r="C14" s="11">
        <v>0</v>
      </c>
      <c r="D14" s="12">
        <f t="shared" si="0"/>
        <v>0</v>
      </c>
      <c r="E14" s="11">
        <v>666.32500000000005</v>
      </c>
      <c r="F14" s="12">
        <f t="shared" si="1"/>
        <v>18.401084968785884</v>
      </c>
      <c r="G14" s="11">
        <v>674.10799999999995</v>
      </c>
      <c r="H14" s="12">
        <f t="shared" si="2"/>
        <v>18.616018588734196</v>
      </c>
      <c r="I14" s="11">
        <v>878.15</v>
      </c>
      <c r="J14" s="12">
        <f t="shared" si="3"/>
        <v>24.250797681820917</v>
      </c>
      <c r="K14" s="11">
        <v>1185.731</v>
      </c>
      <c r="L14" s="12">
        <f t="shared" si="4"/>
        <v>32.744887076311791</v>
      </c>
      <c r="M14" s="11">
        <v>0</v>
      </c>
      <c r="N14" s="12">
        <f t="shared" si="5"/>
        <v>0</v>
      </c>
      <c r="O14" s="11">
        <v>100.041</v>
      </c>
      <c r="P14" s="12">
        <f t="shared" si="6"/>
        <v>2.7627103010727625</v>
      </c>
      <c r="Q14" s="11">
        <v>14.478</v>
      </c>
      <c r="R14" s="12">
        <f t="shared" si="7"/>
        <v>0.39982127066834056</v>
      </c>
      <c r="S14" s="11">
        <v>102.285</v>
      </c>
      <c r="T14" s="12">
        <f t="shared" si="8"/>
        <v>2.8246801126061065</v>
      </c>
      <c r="U14" s="11">
        <v>0</v>
      </c>
      <c r="V14" s="12">
        <f t="shared" si="9"/>
        <v>0</v>
      </c>
    </row>
    <row r="15" spans="1:22" x14ac:dyDescent="0.25">
      <c r="A15" s="24" t="s">
        <v>9</v>
      </c>
      <c r="B15" s="10">
        <v>1245.683</v>
      </c>
      <c r="C15" s="11">
        <v>0</v>
      </c>
      <c r="D15" s="12">
        <f t="shared" si="0"/>
        <v>0</v>
      </c>
      <c r="E15" s="11">
        <v>381.06200000000001</v>
      </c>
      <c r="F15" s="12">
        <f t="shared" si="1"/>
        <v>30.590607722831571</v>
      </c>
      <c r="G15" s="11">
        <v>152.4</v>
      </c>
      <c r="H15" s="12">
        <f t="shared" si="2"/>
        <v>12.234252213444352</v>
      </c>
      <c r="I15" s="11">
        <v>223.221</v>
      </c>
      <c r="J15" s="12">
        <f t="shared" si="3"/>
        <v>17.919567016648699</v>
      </c>
      <c r="K15" s="11">
        <v>458.5</v>
      </c>
      <c r="L15" s="12">
        <f t="shared" si="4"/>
        <v>36.80711705947661</v>
      </c>
      <c r="M15" s="11">
        <v>0</v>
      </c>
      <c r="N15" s="12">
        <f t="shared" si="5"/>
        <v>0</v>
      </c>
      <c r="O15" s="11">
        <v>13.4</v>
      </c>
      <c r="P15" s="12">
        <f t="shared" si="6"/>
        <v>1.0757150896335586</v>
      </c>
      <c r="Q15" s="11">
        <v>14</v>
      </c>
      <c r="R15" s="12">
        <f t="shared" si="7"/>
        <v>1.1238814369305834</v>
      </c>
      <c r="S15" s="11">
        <v>3.1</v>
      </c>
      <c r="T15" s="12">
        <f t="shared" si="8"/>
        <v>0.24885946103462919</v>
      </c>
      <c r="U15" s="11">
        <v>0</v>
      </c>
      <c r="V15" s="12">
        <f t="shared" si="9"/>
        <v>0</v>
      </c>
    </row>
    <row r="16" spans="1:22" x14ac:dyDescent="0.25">
      <c r="A16" s="24" t="s">
        <v>10</v>
      </c>
      <c r="B16" s="10">
        <v>1509.5</v>
      </c>
      <c r="C16" s="11">
        <v>0.3</v>
      </c>
      <c r="D16" s="12">
        <f t="shared" si="0"/>
        <v>1.9874130506790329E-2</v>
      </c>
      <c r="E16" s="11">
        <v>496.27</v>
      </c>
      <c r="F16" s="12">
        <f t="shared" si="1"/>
        <v>32.876449155349455</v>
      </c>
      <c r="G16" s="11">
        <v>202.73</v>
      </c>
      <c r="H16" s="12">
        <f t="shared" si="2"/>
        <v>13.430274925472011</v>
      </c>
      <c r="I16" s="11">
        <v>277.5</v>
      </c>
      <c r="J16" s="12">
        <f t="shared" si="3"/>
        <v>18.383570718781055</v>
      </c>
      <c r="K16" s="11">
        <v>435.3</v>
      </c>
      <c r="L16" s="12">
        <f t="shared" si="4"/>
        <v>28.837363365352765</v>
      </c>
      <c r="M16" s="11">
        <v>0</v>
      </c>
      <c r="N16" s="12">
        <f t="shared" si="5"/>
        <v>0</v>
      </c>
      <c r="O16" s="11">
        <v>26.9</v>
      </c>
      <c r="P16" s="12">
        <f t="shared" si="6"/>
        <v>1.7820470354421993</v>
      </c>
      <c r="Q16" s="11">
        <v>0</v>
      </c>
      <c r="R16" s="12">
        <f t="shared" si="7"/>
        <v>0</v>
      </c>
      <c r="S16" s="11">
        <v>70.5</v>
      </c>
      <c r="T16" s="12">
        <f t="shared" si="8"/>
        <v>4.6704206690957273</v>
      </c>
      <c r="U16" s="11">
        <v>0</v>
      </c>
      <c r="V16" s="12">
        <f t="shared" si="9"/>
        <v>0</v>
      </c>
    </row>
    <row r="17" spans="1:22" x14ac:dyDescent="0.25">
      <c r="A17" s="24" t="s">
        <v>11</v>
      </c>
      <c r="B17" s="10">
        <v>1830.22</v>
      </c>
      <c r="C17" s="11">
        <v>0</v>
      </c>
      <c r="D17" s="12">
        <f t="shared" si="0"/>
        <v>0</v>
      </c>
      <c r="E17" s="11">
        <v>331.5</v>
      </c>
      <c r="F17" s="12">
        <f t="shared" si="1"/>
        <v>18.112576630131898</v>
      </c>
      <c r="G17" s="11">
        <v>153.9</v>
      </c>
      <c r="H17" s="12">
        <f t="shared" si="2"/>
        <v>8.4088251685589714</v>
      </c>
      <c r="I17" s="11">
        <v>604.5</v>
      </c>
      <c r="J17" s="12">
        <f t="shared" si="3"/>
        <v>33.028816207887573</v>
      </c>
      <c r="K17" s="11">
        <v>554.20000000000005</v>
      </c>
      <c r="L17" s="12">
        <f t="shared" si="4"/>
        <v>30.280512725246144</v>
      </c>
      <c r="M17" s="11">
        <v>0</v>
      </c>
      <c r="N17" s="12">
        <f t="shared" si="5"/>
        <v>0</v>
      </c>
      <c r="O17" s="11">
        <v>57.62</v>
      </c>
      <c r="P17" s="12">
        <f t="shared" si="6"/>
        <v>3.1482554009900445</v>
      </c>
      <c r="Q17" s="11">
        <v>9</v>
      </c>
      <c r="R17" s="12">
        <f t="shared" si="7"/>
        <v>0.49174416190403336</v>
      </c>
      <c r="S17" s="11">
        <v>119.5</v>
      </c>
      <c r="T17" s="12">
        <f t="shared" si="8"/>
        <v>6.5292697052813322</v>
      </c>
      <c r="U17" s="11">
        <v>0</v>
      </c>
      <c r="V17" s="12">
        <f t="shared" si="9"/>
        <v>0</v>
      </c>
    </row>
    <row r="18" spans="1:22" x14ac:dyDescent="0.25">
      <c r="A18" s="24" t="s">
        <v>12</v>
      </c>
      <c r="B18" s="10">
        <v>1250</v>
      </c>
      <c r="C18" s="11">
        <v>0</v>
      </c>
      <c r="D18" s="12">
        <f t="shared" si="0"/>
        <v>0</v>
      </c>
      <c r="E18" s="11">
        <v>308</v>
      </c>
      <c r="F18" s="12">
        <f t="shared" si="1"/>
        <v>24.64</v>
      </c>
      <c r="G18" s="11">
        <v>176</v>
      </c>
      <c r="H18" s="12">
        <f t="shared" si="2"/>
        <v>14.08</v>
      </c>
      <c r="I18" s="11">
        <v>374.5</v>
      </c>
      <c r="J18" s="12">
        <f t="shared" si="3"/>
        <v>29.959999999999997</v>
      </c>
      <c r="K18" s="11">
        <v>318.5</v>
      </c>
      <c r="L18" s="12">
        <f t="shared" si="4"/>
        <v>25.480000000000004</v>
      </c>
      <c r="M18" s="11">
        <v>0</v>
      </c>
      <c r="N18" s="12">
        <f t="shared" si="5"/>
        <v>0</v>
      </c>
      <c r="O18" s="11">
        <v>69</v>
      </c>
      <c r="P18" s="12">
        <f t="shared" si="6"/>
        <v>5.52</v>
      </c>
      <c r="Q18" s="11">
        <v>0</v>
      </c>
      <c r="R18" s="12">
        <f t="shared" si="7"/>
        <v>0</v>
      </c>
      <c r="S18" s="11">
        <v>4</v>
      </c>
      <c r="T18" s="12">
        <f t="shared" si="8"/>
        <v>0.32</v>
      </c>
      <c r="U18" s="11">
        <v>0</v>
      </c>
      <c r="V18" s="12">
        <f t="shared" si="9"/>
        <v>0</v>
      </c>
    </row>
    <row r="19" spans="1:22" x14ac:dyDescent="0.25">
      <c r="A19" s="24" t="s">
        <v>13</v>
      </c>
      <c r="B19" s="10">
        <v>3873.8</v>
      </c>
      <c r="C19" s="11">
        <v>0</v>
      </c>
      <c r="D19" s="12">
        <f t="shared" si="0"/>
        <v>0</v>
      </c>
      <c r="E19" s="11">
        <v>1193.5</v>
      </c>
      <c r="F19" s="12">
        <f t="shared" si="1"/>
        <v>30.809541019154317</v>
      </c>
      <c r="G19" s="11">
        <v>732.03599999999994</v>
      </c>
      <c r="H19" s="12">
        <f t="shared" si="2"/>
        <v>18.897103619185295</v>
      </c>
      <c r="I19" s="11">
        <v>1110.3499999999999</v>
      </c>
      <c r="J19" s="12">
        <f t="shared" si="3"/>
        <v>28.663069853890232</v>
      </c>
      <c r="K19" s="11">
        <v>571.19000000000005</v>
      </c>
      <c r="L19" s="12">
        <f t="shared" si="4"/>
        <v>14.744953275853167</v>
      </c>
      <c r="M19" s="11">
        <v>0</v>
      </c>
      <c r="N19" s="12">
        <f t="shared" si="5"/>
        <v>0</v>
      </c>
      <c r="O19" s="11">
        <v>72.224000000000004</v>
      </c>
      <c r="P19" s="12">
        <f t="shared" si="6"/>
        <v>1.8644225308482625</v>
      </c>
      <c r="Q19" s="11">
        <v>20</v>
      </c>
      <c r="R19" s="12">
        <f t="shared" si="7"/>
        <v>0.51628891527698895</v>
      </c>
      <c r="S19" s="11">
        <v>174.5</v>
      </c>
      <c r="T19" s="12">
        <f t="shared" si="8"/>
        <v>4.5046207857917286</v>
      </c>
      <c r="U19" s="11">
        <v>0</v>
      </c>
      <c r="V19" s="12">
        <f t="shared" si="9"/>
        <v>0</v>
      </c>
    </row>
    <row r="20" spans="1:22" ht="15.75" thickBot="1" x14ac:dyDescent="0.3">
      <c r="A20" s="25" t="s">
        <v>14</v>
      </c>
      <c r="B20" s="13">
        <v>10305.695</v>
      </c>
      <c r="C20" s="14">
        <v>0</v>
      </c>
      <c r="D20" s="15">
        <f t="shared" si="0"/>
        <v>0</v>
      </c>
      <c r="E20" s="14">
        <v>2436</v>
      </c>
      <c r="F20" s="15">
        <f t="shared" si="1"/>
        <v>23.637416011244269</v>
      </c>
      <c r="G20" s="14">
        <v>941</v>
      </c>
      <c r="H20" s="15">
        <f t="shared" si="2"/>
        <v>9.1308737547540453</v>
      </c>
      <c r="I20" s="14">
        <v>6543.6949999999997</v>
      </c>
      <c r="J20" s="15">
        <f t="shared" si="3"/>
        <v>63.495911726477452</v>
      </c>
      <c r="K20" s="14">
        <v>201</v>
      </c>
      <c r="L20" s="15">
        <f t="shared" si="4"/>
        <v>1.9503779221100568</v>
      </c>
      <c r="M20" s="14">
        <v>0</v>
      </c>
      <c r="N20" s="15">
        <f t="shared" si="5"/>
        <v>0</v>
      </c>
      <c r="O20" s="14">
        <v>30</v>
      </c>
      <c r="P20" s="15">
        <f t="shared" si="6"/>
        <v>0.29110118240448607</v>
      </c>
      <c r="Q20" s="14">
        <v>0</v>
      </c>
      <c r="R20" s="15">
        <f t="shared" si="7"/>
        <v>0</v>
      </c>
      <c r="S20" s="14">
        <v>154</v>
      </c>
      <c r="T20" s="15">
        <f t="shared" si="8"/>
        <v>1.4943194030096951</v>
      </c>
      <c r="U20" s="14">
        <v>0</v>
      </c>
      <c r="V20" s="15">
        <f t="shared" si="9"/>
        <v>0</v>
      </c>
    </row>
    <row r="21" spans="1:22" s="22" customFormat="1" ht="15.75" thickBot="1" x14ac:dyDescent="0.3">
      <c r="A21" s="18" t="s">
        <v>28</v>
      </c>
      <c r="B21" s="19">
        <v>45688.082000000002</v>
      </c>
      <c r="C21" s="20">
        <v>17.312000000000001</v>
      </c>
      <c r="D21" s="21">
        <f t="shared" si="0"/>
        <v>3.7891719770595758E-2</v>
      </c>
      <c r="E21" s="20">
        <v>9404.2330000000002</v>
      </c>
      <c r="F21" s="21">
        <f t="shared" si="1"/>
        <v>20.583558311771547</v>
      </c>
      <c r="G21" s="20">
        <v>6590.2190000000001</v>
      </c>
      <c r="H21" s="21">
        <f t="shared" si="2"/>
        <v>14.42437220279897</v>
      </c>
      <c r="I21" s="20">
        <v>12864.534</v>
      </c>
      <c r="J21" s="21">
        <f t="shared" si="3"/>
        <v>28.157308069968877</v>
      </c>
      <c r="K21" s="20">
        <v>14159.862999999999</v>
      </c>
      <c r="L21" s="21">
        <f t="shared" si="4"/>
        <v>30.992465387362945</v>
      </c>
      <c r="M21" s="20">
        <v>0</v>
      </c>
      <c r="N21" s="21">
        <f t="shared" si="5"/>
        <v>0</v>
      </c>
      <c r="O21" s="20">
        <v>1139.3530000000001</v>
      </c>
      <c r="P21" s="21">
        <f t="shared" si="6"/>
        <v>2.4937641286845875</v>
      </c>
      <c r="Q21" s="20">
        <v>133.54</v>
      </c>
      <c r="R21" s="21">
        <f t="shared" si="7"/>
        <v>0.29228629032840553</v>
      </c>
      <c r="S21" s="20">
        <v>1372.9480000000001</v>
      </c>
      <c r="T21" s="21">
        <f t="shared" si="8"/>
        <v>3.0050462612985154</v>
      </c>
      <c r="U21" s="20">
        <v>0</v>
      </c>
      <c r="V21" s="21">
        <f t="shared" si="9"/>
        <v>0</v>
      </c>
    </row>
    <row r="22" spans="1:22" x14ac:dyDescent="0.25">
      <c r="B22" s="16"/>
      <c r="C22" s="16"/>
      <c r="D22" s="17"/>
      <c r="E22" s="16"/>
      <c r="F22" s="17"/>
      <c r="G22" s="16"/>
      <c r="H22" s="17"/>
      <c r="I22" s="16"/>
      <c r="J22" s="17"/>
      <c r="K22" s="16"/>
      <c r="L22" s="17"/>
      <c r="M22" s="16"/>
      <c r="N22" s="17"/>
      <c r="O22" s="16"/>
      <c r="P22" s="17"/>
      <c r="Q22" s="16"/>
      <c r="R22" s="17"/>
      <c r="S22" s="16"/>
      <c r="T22" s="17"/>
      <c r="U22" s="16"/>
      <c r="V22" s="17"/>
    </row>
    <row r="23" spans="1:22" x14ac:dyDescent="0.25">
      <c r="A23" s="27" t="s">
        <v>40</v>
      </c>
      <c r="B23" s="27"/>
      <c r="C23" s="27"/>
      <c r="D23" s="27"/>
      <c r="E23" s="27"/>
    </row>
  </sheetData>
  <mergeCells count="15">
    <mergeCell ref="A23:E23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2012-10-22T05:56:01Z</dcterms:modified>
</cp:coreProperties>
</file>